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7115" windowHeight="1239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<sst xmlns="http://schemas.openxmlformats.org/spreadsheetml/2006/main" count="41" uniqueCount="27">
  <si>
    <r>
      <rPr>
        <sz val="11"/>
        <color theme="1"/>
        <rFont val="SimSun"/>
        <charset val="134"/>
      </rPr>
      <t>卖家</t>
    </r>
    <r>
      <rPr>
        <sz val="11"/>
        <color theme="1"/>
        <rFont val="Helvetica Neue"/>
        <charset val="134"/>
      </rPr>
      <t>所在地</t>
    </r>
  </si>
  <si>
    <t>物流渠道</t>
  </si>
  <si>
    <t>货物类型</t>
  </si>
  <si>
    <t>跨境物流成本</t>
  </si>
  <si>
    <t>买家支付运费（含VAT)
*当地货币</t>
  </si>
  <si>
    <t>卖家运费价卡（=跨境物流成本+买家支付运费）</t>
  </si>
  <si>
    <t>卖家价卡-其他收费项</t>
  </si>
  <si>
    <t>起重价格（≤10g）</t>
  </si>
  <si>
    <t>续重价格（每10g）</t>
  </si>
  <si>
    <t>处理费
(Per PKG)</t>
  </si>
  <si>
    <t>VAT%</t>
  </si>
  <si>
    <t>Duty%</t>
  </si>
  <si>
    <r>
      <rPr>
        <sz val="11"/>
        <color rgb="FF000000"/>
        <rFont val="Cambria"/>
        <charset val="134"/>
      </rPr>
      <t>Duty/VAT</t>
    </r>
    <r>
      <rPr>
        <sz val="11"/>
        <color rgb="FF000000"/>
        <rFont val="SimSun"/>
        <charset val="134"/>
      </rPr>
      <t>垫付手续费</t>
    </r>
  </si>
  <si>
    <t>大陆</t>
  </si>
  <si>
    <t>Economy</t>
  </si>
  <si>
    <t>普货</t>
  </si>
  <si>
    <t>特货</t>
  </si>
  <si>
    <t>敏感</t>
  </si>
  <si>
    <t>香港</t>
  </si>
  <si>
    <t>备注</t>
  </si>
  <si>
    <r>
      <rPr>
        <sz val="10"/>
        <color theme="1"/>
        <rFont val="等线"/>
        <charset val="134"/>
      </rPr>
      <t>生效日期为</t>
    </r>
    <r>
      <rPr>
        <sz val="10"/>
        <color theme="1"/>
        <rFont val="Helvetica Neue"/>
        <charset val="134"/>
      </rPr>
      <t>2022</t>
    </r>
    <r>
      <rPr>
        <sz val="10"/>
        <color theme="1"/>
        <rFont val="等线"/>
        <charset val="134"/>
      </rPr>
      <t>年4月30日北京时间（</t>
    </r>
    <r>
      <rPr>
        <sz val="10"/>
        <color theme="1"/>
        <rFont val="Helvetica Neue"/>
        <charset val="134"/>
      </rPr>
      <t>GTM+8</t>
    </r>
    <r>
      <rPr>
        <sz val="10"/>
        <color theme="1"/>
        <rFont val="等线"/>
        <charset val="134"/>
      </rPr>
      <t>）</t>
    </r>
    <r>
      <rPr>
        <sz val="10"/>
        <color theme="1"/>
        <rFont val="Helvetica Neue"/>
        <charset val="134"/>
      </rPr>
      <t>12:00</t>
    </r>
  </si>
  <si>
    <r>
      <rPr>
        <sz val="10"/>
        <color theme="1"/>
        <rFont val="等线"/>
        <charset val="134"/>
      </rPr>
      <t>运费部分与</t>
    </r>
    <r>
      <rPr>
        <sz val="10"/>
        <color theme="1"/>
        <rFont val="SimSun"/>
        <charset val="134"/>
      </rPr>
      <t>低价值经济渠道（小于134.5英镑）收费一致，高价值渠道（大于134.5英镑）新增收费项见“卖家价卡-其他收费项部分”</t>
    </r>
  </si>
  <si>
    <r>
      <rPr>
        <sz val="10"/>
        <color theme="1"/>
        <rFont val="等线"/>
        <charset val="134"/>
      </rPr>
      <t>运费部分的计费重为商品实重与体积重（长</t>
    </r>
    <r>
      <rPr>
        <sz val="10"/>
        <color theme="1"/>
        <rFont val="Helvetica Neue"/>
        <charset val="134"/>
      </rPr>
      <t>cm*</t>
    </r>
    <r>
      <rPr>
        <sz val="10"/>
        <color theme="1"/>
        <rFont val="等线"/>
        <charset val="134"/>
      </rPr>
      <t>宽</t>
    </r>
    <r>
      <rPr>
        <sz val="10"/>
        <color theme="1"/>
        <rFont val="Helvetica Neue"/>
        <charset val="134"/>
      </rPr>
      <t>cm*</t>
    </r>
    <r>
      <rPr>
        <sz val="10"/>
        <color theme="1"/>
        <rFont val="等线"/>
        <charset val="134"/>
      </rPr>
      <t>高</t>
    </r>
    <r>
      <rPr>
        <sz val="10"/>
        <color theme="1"/>
        <rFont val="Helvetica Neue"/>
        <charset val="134"/>
      </rPr>
      <t>cm/8000</t>
    </r>
    <r>
      <rPr>
        <sz val="10"/>
        <color theme="1"/>
        <rFont val="等线"/>
        <charset val="134"/>
      </rPr>
      <t>）取大者</t>
    </r>
  </si>
  <si>
    <t>币种为英镑</t>
  </si>
  <si>
    <t>VAT%基于申报价值计算</t>
  </si>
  <si>
    <t>Duty%根据每个HS CODE不同，直接配置于系统中</t>
  </si>
  <si>
    <t>Duty/VAT垫付手续费率基于VAT+Duty的金额计算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</si>
</sst>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3">
    <font>
      <sz val="12"/>
      <color theme="1"/>
      <name val="等线"/>
      <charset val="134"/>
      <scheme val="minor"/>
    </font>
    <font>
      <sz val="11"/>
      <color theme="1"/>
      <name val="Helvetica Neue"/>
      <charset val="134"/>
    </font>
    <font>
      <sz val="11"/>
      <color theme="1"/>
      <name val="Helvetica Neue"/>
      <charset val="134"/>
    </font>
    <font>
      <sz val="11"/>
      <color rgb="FF000000"/>
      <name val="SimSun"/>
      <charset val="134"/>
    </font>
    <font>
      <sz val="11"/>
      <color rgb="FF000000"/>
      <name val="Helvetica Neue"/>
      <charset val="134"/>
    </font>
    <font>
      <sz val="11"/>
      <color rgb="FF1F2329"/>
      <name val="Helvetica Neue"/>
      <charset val="134"/>
    </font>
    <font>
      <sz val="10"/>
      <color theme="1"/>
      <name val="等线"/>
      <charset val="134"/>
    </font>
    <font>
      <sz val="10"/>
      <color theme="1"/>
      <name val="Helvetica Neue"/>
      <charset val="134"/>
    </font>
    <font>
      <sz val="11"/>
      <color theme="1"/>
      <name val="等线"/>
      <charset val="134"/>
      <scheme val="minor"/>
    </font>
    <font>
      <sz val="11"/>
      <color rgb="FF000000"/>
      <name val="Helvetica Neue"/>
      <charset val="134"/>
    </font>
    <font>
      <sz val="11"/>
      <color theme="1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134"/>
      <scheme val="minor"/>
    </font>
    <font>
      <sz val="11"/>
      <color rgb="FF006100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rgb="FF9C0006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3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b/>
      <sz val="11"/>
      <color rgb="FFFFFFFF"/>
      <name val="等线"/>
      <charset val="0"/>
      <scheme val="minor"/>
    </font>
    <font>
      <i/>
      <sz val="11"/>
      <color rgb="FF7F7F7F"/>
      <name val="等线"/>
      <charset val="0"/>
      <scheme val="minor"/>
    </font>
    <font>
      <sz val="11"/>
      <color theme="1"/>
      <name val="SimSun"/>
      <charset val="134"/>
    </font>
    <font>
      <sz val="11"/>
      <color rgb="FF000000"/>
      <name val="Cambria"/>
      <charset val="134"/>
    </font>
    <font>
      <sz val="10"/>
      <color theme="1"/>
      <name val="SimSun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12" fillId="0" borderId="0" applyFon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6" fillId="10" borderId="8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19" borderId="10" applyNumberFormat="0" applyFont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5" fillId="9" borderId="7" applyNumberFormat="0" applyAlignment="0" applyProtection="0">
      <alignment vertical="center"/>
    </xf>
    <xf numFmtId="0" fontId="25" fillId="9" borderId="8" applyNumberFormat="0" applyAlignment="0" applyProtection="0">
      <alignment vertical="center"/>
    </xf>
    <xf numFmtId="0" fontId="28" fillId="28" borderId="13" applyNumberFormat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0" fillId="2" borderId="0" xfId="0" applyFill="1">
      <alignment vertical="center"/>
    </xf>
    <xf numFmtId="0" fontId="1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 wrapText="1"/>
    </xf>
    <xf numFmtId="9" fontId="2" fillId="2" borderId="2" xfId="11" applyFont="1" applyFill="1" applyBorder="1" applyAlignment="1">
      <alignment horizontal="center" vertical="center"/>
    </xf>
    <xf numFmtId="10" fontId="2" fillId="2" borderId="2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2:M17"/>
  <sheetViews>
    <sheetView tabSelected="1" workbookViewId="0">
      <selection activeCell="B14" sqref="B14"/>
    </sheetView>
  </sheetViews>
  <sheetFormatPr defaultColWidth="11" defaultRowHeight="15.75"/>
  <cols>
    <col min="1" max="4" width="10.8333333333333" style="1"/>
    <col min="5" max="5" width="17.6666666666667" style="1" customWidth="1"/>
    <col min="6" max="6" width="18.6666666666667" style="1" customWidth="1"/>
    <col min="7" max="8" width="15.5" style="1" customWidth="1"/>
    <col min="9" max="9" width="18.1666666666667" style="1" customWidth="1"/>
    <col min="10" max="11" width="10.8333333333333" style="1"/>
    <col min="12" max="12" width="10.1666666666667" style="1" customWidth="1"/>
    <col min="13" max="13" width="26.6666666666667" style="1" customWidth="1"/>
    <col min="14" max="16384" width="10.8333333333333" style="1"/>
  </cols>
  <sheetData>
    <row r="2" ht="30" customHeight="1" spans="2:13">
      <c r="B2" s="2" t="s">
        <v>0</v>
      </c>
      <c r="C2" s="3" t="s">
        <v>1</v>
      </c>
      <c r="D2" s="3" t="s">
        <v>2</v>
      </c>
      <c r="E2" s="4" t="s">
        <v>3</v>
      </c>
      <c r="F2" s="5"/>
      <c r="G2" s="6" t="s">
        <v>4</v>
      </c>
      <c r="H2" s="7" t="s">
        <v>5</v>
      </c>
      <c r="I2" s="15"/>
      <c r="J2" s="16" t="s">
        <v>6</v>
      </c>
      <c r="K2" s="16"/>
      <c r="L2" s="16"/>
      <c r="M2" s="16"/>
    </row>
    <row r="3" ht="27" spans="2:13">
      <c r="B3" s="8"/>
      <c r="C3" s="9"/>
      <c r="D3" s="9"/>
      <c r="E3" s="5" t="s">
        <v>7</v>
      </c>
      <c r="F3" s="10" t="s">
        <v>8</v>
      </c>
      <c r="G3" s="11"/>
      <c r="H3" s="5" t="s">
        <v>7</v>
      </c>
      <c r="I3" s="10" t="s">
        <v>8</v>
      </c>
      <c r="J3" s="6" t="s">
        <v>9</v>
      </c>
      <c r="K3" s="5" t="s">
        <v>10</v>
      </c>
      <c r="L3" s="5" t="s">
        <v>11</v>
      </c>
      <c r="M3" s="17" t="s">
        <v>12</v>
      </c>
    </row>
    <row r="4" ht="24" customHeight="1" spans="2:13">
      <c r="B4" s="12" t="s">
        <v>13</v>
      </c>
      <c r="C4" s="12" t="s">
        <v>14</v>
      </c>
      <c r="D4" s="12" t="s">
        <v>15</v>
      </c>
      <c r="E4" s="12">
        <v>0.06</v>
      </c>
      <c r="F4" s="12">
        <v>0.06</v>
      </c>
      <c r="G4" s="12">
        <v>3</v>
      </c>
      <c r="H4" s="12">
        <f>G4+E4</f>
        <v>3.06</v>
      </c>
      <c r="I4" s="12">
        <f>F4</f>
        <v>0.06</v>
      </c>
      <c r="J4" s="12">
        <v>9.55</v>
      </c>
      <c r="K4" s="18">
        <v>0.2</v>
      </c>
      <c r="L4" s="12"/>
      <c r="M4" s="19">
        <v>0.001</v>
      </c>
    </row>
    <row r="5" ht="24" customHeight="1" spans="2:13">
      <c r="B5" s="12" t="s">
        <v>13</v>
      </c>
      <c r="C5" s="12" t="s">
        <v>14</v>
      </c>
      <c r="D5" s="12" t="s">
        <v>16</v>
      </c>
      <c r="E5" s="12">
        <v>0.07</v>
      </c>
      <c r="F5" s="12">
        <v>0.07</v>
      </c>
      <c r="G5" s="12">
        <v>3</v>
      </c>
      <c r="H5" s="12">
        <f t="shared" ref="H5:H9" si="0">G5+E5</f>
        <v>3.07</v>
      </c>
      <c r="I5" s="12">
        <f t="shared" ref="I5:I9" si="1">F5</f>
        <v>0.07</v>
      </c>
      <c r="J5" s="12">
        <v>9.55</v>
      </c>
      <c r="K5" s="18">
        <v>0.2</v>
      </c>
      <c r="L5" s="12"/>
      <c r="M5" s="19">
        <v>0.001</v>
      </c>
    </row>
    <row r="6" ht="24" customHeight="1" spans="2:13">
      <c r="B6" s="12" t="s">
        <v>13</v>
      </c>
      <c r="C6" s="12" t="s">
        <v>14</v>
      </c>
      <c r="D6" s="12" t="s">
        <v>17</v>
      </c>
      <c r="E6" s="12">
        <v>0.07</v>
      </c>
      <c r="F6" s="12">
        <v>0.07</v>
      </c>
      <c r="G6" s="12">
        <v>3</v>
      </c>
      <c r="H6" s="12">
        <f t="shared" si="0"/>
        <v>3.07</v>
      </c>
      <c r="I6" s="12">
        <f t="shared" si="1"/>
        <v>0.07</v>
      </c>
      <c r="J6" s="12">
        <v>9.55</v>
      </c>
      <c r="K6" s="18">
        <v>0.2</v>
      </c>
      <c r="L6" s="12"/>
      <c r="M6" s="19">
        <v>0.001</v>
      </c>
    </row>
    <row r="7" ht="24" customHeight="1" spans="2:13">
      <c r="B7" s="12" t="s">
        <v>18</v>
      </c>
      <c r="C7" s="12" t="s">
        <v>14</v>
      </c>
      <c r="D7" s="12" t="s">
        <v>15</v>
      </c>
      <c r="E7" s="12">
        <v>0.06</v>
      </c>
      <c r="F7" s="12">
        <v>0.06</v>
      </c>
      <c r="G7" s="12">
        <v>3</v>
      </c>
      <c r="H7" s="12">
        <f t="shared" si="0"/>
        <v>3.06</v>
      </c>
      <c r="I7" s="12">
        <f t="shared" si="1"/>
        <v>0.06</v>
      </c>
      <c r="J7" s="12">
        <v>9.55</v>
      </c>
      <c r="K7" s="18">
        <v>0.2</v>
      </c>
      <c r="L7" s="12"/>
      <c r="M7" s="19">
        <v>0.001</v>
      </c>
    </row>
    <row r="8" ht="24" customHeight="1" spans="2:13">
      <c r="B8" s="12" t="s">
        <v>18</v>
      </c>
      <c r="C8" s="12" t="s">
        <v>14</v>
      </c>
      <c r="D8" s="12" t="s">
        <v>16</v>
      </c>
      <c r="E8" s="12">
        <v>0.07</v>
      </c>
      <c r="F8" s="12">
        <v>0.07</v>
      </c>
      <c r="G8" s="12">
        <v>3</v>
      </c>
      <c r="H8" s="12">
        <f t="shared" si="0"/>
        <v>3.07</v>
      </c>
      <c r="I8" s="12">
        <f t="shared" si="1"/>
        <v>0.07</v>
      </c>
      <c r="J8" s="12">
        <v>9.55</v>
      </c>
      <c r="K8" s="18">
        <v>0.2</v>
      </c>
      <c r="L8" s="12"/>
      <c r="M8" s="19">
        <v>0.001</v>
      </c>
    </row>
    <row r="9" ht="24" customHeight="1" spans="2:13">
      <c r="B9" s="12" t="s">
        <v>18</v>
      </c>
      <c r="C9" s="12" t="s">
        <v>14</v>
      </c>
      <c r="D9" s="12" t="s">
        <v>17</v>
      </c>
      <c r="E9" s="12">
        <v>0.07</v>
      </c>
      <c r="F9" s="12">
        <v>0.07</v>
      </c>
      <c r="G9" s="12">
        <v>3</v>
      </c>
      <c r="H9" s="12">
        <f t="shared" si="0"/>
        <v>3.07</v>
      </c>
      <c r="I9" s="12">
        <f t="shared" si="1"/>
        <v>0.07</v>
      </c>
      <c r="J9" s="12">
        <v>9.55</v>
      </c>
      <c r="K9" s="18">
        <v>0.2</v>
      </c>
      <c r="L9" s="12"/>
      <c r="M9" s="19">
        <v>0.001</v>
      </c>
    </row>
    <row r="11" spans="2:4">
      <c r="B11" s="13" t="s">
        <v>19</v>
      </c>
      <c r="C11" s="1">
        <v>1</v>
      </c>
      <c r="D11" s="14" t="s">
        <v>20</v>
      </c>
    </row>
    <row r="12" spans="3:4">
      <c r="C12" s="1">
        <v>2</v>
      </c>
      <c r="D12" s="14" t="s">
        <v>21</v>
      </c>
    </row>
    <row r="13" spans="3:4">
      <c r="C13" s="1">
        <v>3</v>
      </c>
      <c r="D13" s="14" t="s">
        <v>22</v>
      </c>
    </row>
    <row r="14" spans="3:4">
      <c r="C14" s="1">
        <v>4</v>
      </c>
      <c r="D14" s="14" t="s">
        <v>23</v>
      </c>
    </row>
    <row r="15" spans="3:4">
      <c r="C15" s="1">
        <v>5</v>
      </c>
      <c r="D15" s="14" t="s">
        <v>24</v>
      </c>
    </row>
    <row r="16" spans="3:4">
      <c r="C16" s="1">
        <v>6</v>
      </c>
      <c r="D16" s="14" t="s">
        <v>25</v>
      </c>
    </row>
    <row r="17" spans="3:4">
      <c r="C17" s="1">
        <v>7</v>
      </c>
      <c r="D17" s="14" t="s">
        <v>26</v>
      </c>
    </row>
  </sheetData>
  <mergeCells count="7">
    <mergeCell ref="E2:F2"/>
    <mergeCell ref="H2:I2"/>
    <mergeCell ref="J2:M2"/>
    <mergeCell ref="B2:B3"/>
    <mergeCell ref="C2:C3"/>
    <mergeCell ref="D2:D3"/>
    <mergeCell ref="G2:G3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程欣彤</dc:creator>
  <cp:lastModifiedBy>F陌风</cp:lastModifiedBy>
  <dcterms:created xsi:type="dcterms:W3CDTF">2022-04-08T05:46:00Z</dcterms:created>
  <dcterms:modified xsi:type="dcterms:W3CDTF">2022-06-29T01:49:14Z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11F7E914769B4A1BA3DE71A596A4F891</vt:lpwstr>
  </property>
  <property fmtid="{D5CDD505-2E9C-101B-9397-08002B2CF9AE}" pid="3" name="KSOProductBuildVer">
    <vt:lpwstr>2052-11.1.0.11636</vt:lpwstr>
  </property>
</Properties>
</file>