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15" windowHeight="12390"/>
  </bookViews>
  <sheets>
    <sheet name="备货仓仓内服务费" sheetId="2" r:id="rId1"/>
    <sheet name="备货仓包装物流费" sheetId="3" r:id="rId2"/>
    <sheet name="备货仓退货物流费" sheetId="4" r:id="rId3"/>
  </sheets>
  <calcPr calcId="144525"/>
</workbook>
</file>

<file path=xl/sharedStrings.xml><?xml version="1.0" encoding="utf-8"?>
<sst xmlns="http://schemas.openxmlformats.org/spreadsheetml/2006/main" count="112" uniqueCount="82">
  <si>
    <t>服务项目</t>
  </si>
  <si>
    <t>收费标准</t>
  </si>
  <si>
    <t>补贴后价格</t>
  </si>
  <si>
    <t>说明</t>
  </si>
  <si>
    <t>主项目</t>
  </si>
  <si>
    <t>子项目</t>
  </si>
  <si>
    <t>服务内容</t>
  </si>
  <si>
    <t>不含税</t>
  </si>
  <si>
    <t>含税</t>
  </si>
  <si>
    <t>仓储服务费</t>
  </si>
  <si>
    <t>仓储服务</t>
  </si>
  <si>
    <r>
      <rPr>
        <sz val="9"/>
        <color rgb="FF000000"/>
        <rFont val="Calibri"/>
        <charset val="134"/>
      </rPr>
      <t>1.</t>
    </r>
    <r>
      <rPr>
        <sz val="9"/>
        <color rgb="FF000000"/>
        <rFont val="Calibri"/>
        <charset val="134"/>
      </rPr>
      <t>免仓储服务费周转天数：</t>
    </r>
    <r>
      <rPr>
        <sz val="9"/>
        <color rgb="FF000000"/>
        <rFont val="Calibri"/>
        <charset val="134"/>
      </rPr>
      <t>30</t>
    </r>
    <r>
      <rPr>
        <sz val="9"/>
        <color rgb="FF000000"/>
        <rFont val="Calibri"/>
        <charset val="134"/>
      </rPr>
      <t xml:space="preserve">天
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Calibri"/>
        <charset val="134"/>
      </rPr>
      <t>周转天数超过</t>
    </r>
    <r>
      <rPr>
        <sz val="9"/>
        <color rgb="FF000000"/>
        <rFont val="Calibri"/>
        <charset val="134"/>
      </rPr>
      <t>30</t>
    </r>
    <r>
      <rPr>
        <sz val="9"/>
        <color rgb="FF000000"/>
        <rFont val="Calibri"/>
        <charset val="134"/>
      </rPr>
      <t>天且小于</t>
    </r>
    <r>
      <rPr>
        <sz val="9"/>
        <color rgb="FF000000"/>
        <rFont val="Calibri"/>
        <charset val="134"/>
      </rPr>
      <t>60</t>
    </r>
    <r>
      <rPr>
        <sz val="9"/>
        <color rgb="FF000000"/>
        <rFont val="Calibri"/>
        <charset val="134"/>
      </rPr>
      <t>天（含</t>
    </r>
    <r>
      <rPr>
        <sz val="9"/>
        <color rgb="FF000000"/>
        <rFont val="Calibri"/>
        <charset val="134"/>
      </rPr>
      <t>60</t>
    </r>
    <r>
      <rPr>
        <sz val="9"/>
        <color rgb="FF000000"/>
        <rFont val="Calibri"/>
        <charset val="134"/>
      </rPr>
      <t>天），按</t>
    </r>
    <r>
      <rPr>
        <sz val="9"/>
        <color rgb="FF000000"/>
        <rFont val="Calibri"/>
        <charset val="134"/>
      </rPr>
      <t>3.8</t>
    </r>
    <r>
      <rPr>
        <sz val="9"/>
        <color rgb="FF000000"/>
        <rFont val="Calibri"/>
        <charset val="134"/>
      </rPr>
      <t>元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>立方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 xml:space="preserve">天计费
</t>
    </r>
    <r>
      <rPr>
        <sz val="9"/>
        <color rgb="FF000000"/>
        <rFont val="Calibri"/>
        <charset val="134"/>
      </rPr>
      <t>3.</t>
    </r>
    <r>
      <rPr>
        <sz val="9"/>
        <color rgb="FF000000"/>
        <rFont val="Calibri"/>
        <charset val="134"/>
      </rPr>
      <t>周转天数超过</t>
    </r>
    <r>
      <rPr>
        <sz val="9"/>
        <color rgb="FF000000"/>
        <rFont val="Calibri"/>
        <charset val="134"/>
      </rPr>
      <t>60</t>
    </r>
    <r>
      <rPr>
        <sz val="9"/>
        <color rgb="FF000000"/>
        <rFont val="Calibri"/>
        <charset val="134"/>
      </rPr>
      <t>天且小于</t>
    </r>
    <r>
      <rPr>
        <sz val="9"/>
        <color rgb="FF000000"/>
        <rFont val="Calibri"/>
        <charset val="134"/>
      </rPr>
      <t>180</t>
    </r>
    <r>
      <rPr>
        <sz val="9"/>
        <color rgb="FF000000"/>
        <rFont val="Calibri"/>
        <charset val="134"/>
      </rPr>
      <t>天（含</t>
    </r>
    <r>
      <rPr>
        <sz val="9"/>
        <color rgb="FF000000"/>
        <rFont val="Calibri"/>
        <charset val="134"/>
      </rPr>
      <t>180</t>
    </r>
    <r>
      <rPr>
        <sz val="9"/>
        <color rgb="FF000000"/>
        <rFont val="Calibri"/>
        <charset val="134"/>
      </rPr>
      <t>天），按</t>
    </r>
    <r>
      <rPr>
        <sz val="9"/>
        <color rgb="FF000000"/>
        <rFont val="Calibri"/>
        <charset val="134"/>
      </rPr>
      <t>4.8</t>
    </r>
    <r>
      <rPr>
        <sz val="9"/>
        <color rgb="FF000000"/>
        <rFont val="Calibri"/>
        <charset val="134"/>
      </rPr>
      <t>元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>立方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 xml:space="preserve">天计费
</t>
    </r>
    <r>
      <rPr>
        <sz val="9"/>
        <color rgb="FF000000"/>
        <rFont val="Calibri"/>
        <charset val="134"/>
      </rPr>
      <t>4.</t>
    </r>
    <r>
      <rPr>
        <sz val="9"/>
        <color rgb="FF000000"/>
        <rFont val="Calibri"/>
        <charset val="134"/>
      </rPr>
      <t>周转天数超过</t>
    </r>
    <r>
      <rPr>
        <sz val="9"/>
        <color rgb="FF000000"/>
        <rFont val="Calibri"/>
        <charset val="134"/>
      </rPr>
      <t>180</t>
    </r>
    <r>
      <rPr>
        <sz val="9"/>
        <color rgb="FF000000"/>
        <rFont val="Calibri"/>
        <charset val="134"/>
      </rPr>
      <t>天，按</t>
    </r>
    <r>
      <rPr>
        <sz val="9"/>
        <color rgb="FF000000"/>
        <rFont val="Calibri"/>
        <charset val="134"/>
      </rPr>
      <t>8</t>
    </r>
    <r>
      <rPr>
        <sz val="9"/>
        <color rgb="FF000000"/>
        <rFont val="Calibri"/>
        <charset val="134"/>
      </rPr>
      <t>元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>立方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>天计费
计算公式详见说明</t>
    </r>
  </si>
  <si>
    <r>
      <rPr>
        <sz val="9"/>
        <color rgb="FF000000"/>
        <rFont val="Calibri"/>
        <charset val="134"/>
      </rPr>
      <t>前</t>
    </r>
    <r>
      <rPr>
        <sz val="9"/>
        <color rgb="FF000000"/>
        <rFont val="Calibri"/>
        <charset val="134"/>
      </rPr>
      <t>30</t>
    </r>
    <r>
      <rPr>
        <sz val="9"/>
        <color rgb="FF000000"/>
        <rFont val="Calibri"/>
        <charset val="134"/>
      </rPr>
      <t xml:space="preserve">天内免仓储服务费，之后再执行仓储费标准。两者叠加相当于前60天免费。
</t>
    </r>
  </si>
  <si>
    <t>收费部分增加6%税点后取整，即周转天数30-60天，按4元/立方/天计费、周转天数60-180按5.0元/立方/天计费</t>
  </si>
  <si>
    <r>
      <rPr>
        <sz val="9"/>
        <color rgb="FF000000"/>
        <rFont val="Calibri"/>
        <charset val="134"/>
      </rPr>
      <t>1.</t>
    </r>
    <r>
      <rPr>
        <sz val="9"/>
        <color rgb="FF000000"/>
        <rFont val="Calibri"/>
        <charset val="134"/>
      </rPr>
      <t xml:space="preserve">仓储费按月度计费，次月初扣取上月仓储费用。
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Calibri"/>
        <charset val="134"/>
      </rPr>
      <t>周转天数</t>
    </r>
    <r>
      <rPr>
        <sz val="9"/>
        <color rgb="FF000000"/>
        <rFont val="Calibri"/>
        <charset val="134"/>
      </rPr>
      <t>=</t>
    </r>
    <r>
      <rPr>
        <sz val="9"/>
        <color rgb="FF000000"/>
        <rFont val="Calibri"/>
        <charset val="134"/>
      </rPr>
      <t>每月日均库存件数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 xml:space="preserve">每月日均销售件数
</t>
    </r>
    <r>
      <rPr>
        <sz val="9"/>
        <color rgb="FF000000"/>
        <rFont val="Calibri"/>
        <charset val="134"/>
      </rPr>
      <t>3.</t>
    </r>
    <r>
      <rPr>
        <sz val="9"/>
        <color rgb="FF000000"/>
        <rFont val="Calibri"/>
        <charset val="134"/>
      </rPr>
      <t xml:space="preserve">仓储服务费计费对象：有条形码管理的正品或赠品实物；
</t>
    </r>
    <r>
      <rPr>
        <sz val="9"/>
        <color rgb="FF000000"/>
        <rFont val="Calibri"/>
        <charset val="134"/>
      </rPr>
      <t>4.</t>
    </r>
    <r>
      <rPr>
        <sz val="9"/>
        <color rgb="FF000000"/>
        <rFont val="Calibri"/>
        <charset val="134"/>
      </rPr>
      <t xml:space="preserve">计算方式：
</t>
    </r>
    <r>
      <rPr>
        <sz val="9"/>
        <color rgb="FF000000"/>
        <rFont val="Calibri"/>
        <charset val="134"/>
      </rPr>
      <t>①</t>
    </r>
    <r>
      <rPr>
        <sz val="9"/>
        <color rgb="FF000000"/>
        <rFont val="Calibri"/>
        <charset val="134"/>
      </rPr>
      <t>仓储费计费天数＝周转天数</t>
    </r>
    <r>
      <rPr>
        <sz val="9"/>
        <color rgb="FF000000"/>
        <rFont val="Calibri"/>
        <charset val="134"/>
      </rPr>
      <t>-</t>
    </r>
    <r>
      <rPr>
        <sz val="9"/>
        <color rgb="FF000000"/>
        <rFont val="Calibri"/>
        <charset val="134"/>
      </rPr>
      <t xml:space="preserve">免仓储服务费周转天数
</t>
    </r>
    <r>
      <rPr>
        <sz val="9"/>
        <color rgb="FF000000"/>
        <rFont val="Calibri"/>
        <charset val="134"/>
      </rPr>
      <t>②</t>
    </r>
    <r>
      <rPr>
        <sz val="9"/>
        <color rgb="FF000000"/>
        <rFont val="Calibri"/>
        <charset val="134"/>
      </rPr>
      <t>每月仓储费用＝仓储费计费天数</t>
    </r>
    <r>
      <rPr>
        <sz val="9"/>
        <color rgb="FF000000"/>
        <rFont val="Calibri"/>
        <charset val="134"/>
      </rPr>
      <t>*</t>
    </r>
    <r>
      <rPr>
        <sz val="9"/>
        <color rgb="FF000000"/>
        <rFont val="Calibri"/>
        <charset val="134"/>
      </rPr>
      <t>日平均库存体积</t>
    </r>
    <r>
      <rPr>
        <sz val="9"/>
        <color rgb="FF000000"/>
        <rFont val="Calibri"/>
        <charset val="134"/>
      </rPr>
      <t>*</t>
    </r>
    <r>
      <rPr>
        <sz val="9"/>
        <color rgb="FF000000"/>
        <rFont val="Calibri"/>
        <charset val="134"/>
      </rPr>
      <t xml:space="preserve">对应计费单价
</t>
    </r>
    <r>
      <rPr>
        <sz val="9"/>
        <color rgb="FF1F2329"/>
        <rFont val="Calibri"/>
        <charset val="134"/>
      </rPr>
      <t>5.</t>
    </r>
    <r>
      <rPr>
        <sz val="9"/>
        <color rgb="FF1F2329"/>
        <rFont val="Calibri"/>
        <charset val="134"/>
      </rPr>
      <t>周转天数连续超过</t>
    </r>
    <r>
      <rPr>
        <sz val="9"/>
        <color rgb="FF1F2329"/>
        <rFont val="Calibri"/>
        <charset val="134"/>
      </rPr>
      <t>60</t>
    </r>
    <r>
      <rPr>
        <sz val="9"/>
        <color rgb="FF1F2329"/>
        <rFont val="Calibri"/>
        <charset val="134"/>
      </rPr>
      <t>天，平台有权停止收货且强制退仓</t>
    </r>
  </si>
  <si>
    <t>订单处理费</t>
  </si>
  <si>
    <t>包装整理服务-货品入库服务
包装整理服务-订单发货服务</t>
  </si>
  <si>
    <t>首件(元/件)</t>
  </si>
  <si>
    <r>
      <rPr>
        <sz val="9"/>
        <color rgb="FF000000"/>
        <rFont val="Calibri"/>
        <charset val="134"/>
      </rPr>
      <t>1</t>
    </r>
    <r>
      <rPr>
        <sz val="9"/>
        <color rgb="FF000000"/>
        <rFont val="Calibri"/>
        <charset val="134"/>
      </rPr>
      <t xml:space="preserve">、计费节点：备货仓出库完成
</t>
    </r>
    <r>
      <rPr>
        <sz val="9"/>
        <color rgb="FF000000"/>
        <rFont val="Calibri"/>
        <charset val="134"/>
      </rPr>
      <t>2</t>
    </r>
    <r>
      <rPr>
        <sz val="9"/>
        <color rgb="FF000000"/>
        <rFont val="Calibri"/>
        <charset val="134"/>
      </rPr>
      <t>、计费公式：如订单总件数为</t>
    </r>
    <r>
      <rPr>
        <sz val="9"/>
        <color rgb="FF000000"/>
        <rFont val="Calibri"/>
        <charset val="134"/>
      </rPr>
      <t>n</t>
    </r>
    <r>
      <rPr>
        <sz val="9"/>
        <color rgb="FF000000"/>
        <rFont val="Calibri"/>
        <charset val="134"/>
      </rPr>
      <t>，则操作费</t>
    </r>
    <r>
      <rPr>
        <sz val="9"/>
        <color rgb="FF000000"/>
        <rFont val="Calibri"/>
        <charset val="134"/>
      </rPr>
      <t>=</t>
    </r>
    <r>
      <rPr>
        <sz val="9"/>
        <color rgb="FF000000"/>
        <rFont val="Calibri"/>
        <charset val="134"/>
      </rPr>
      <t>首件费用</t>
    </r>
    <r>
      <rPr>
        <sz val="9"/>
        <color rgb="FF000000"/>
        <rFont val="Calibri"/>
        <charset val="134"/>
      </rPr>
      <t>+</t>
    </r>
    <r>
      <rPr>
        <sz val="9"/>
        <color rgb="FF000000"/>
        <rFont val="Calibri"/>
        <charset val="134"/>
      </rPr>
      <t>续件费用（</t>
    </r>
    <r>
      <rPr>
        <sz val="9"/>
        <color rgb="FF000000"/>
        <rFont val="Calibri"/>
        <charset val="134"/>
      </rPr>
      <t>n-1</t>
    </r>
    <r>
      <rPr>
        <sz val="9"/>
        <color rgb="FF000000"/>
        <rFont val="Calibri"/>
        <charset val="134"/>
      </rPr>
      <t xml:space="preserve">）
</t>
    </r>
    <r>
      <rPr>
        <sz val="9"/>
        <color rgb="FF000000"/>
        <rFont val="Calibri"/>
        <charset val="134"/>
      </rPr>
      <t>3</t>
    </r>
    <r>
      <rPr>
        <sz val="9"/>
        <color rgb="FF000000"/>
        <rFont val="Calibri"/>
        <charset val="134"/>
      </rPr>
      <t>、包含基础耗材：</t>
    </r>
    <r>
      <rPr>
        <sz val="9"/>
        <color rgb="FF000000"/>
        <rFont val="Calibri"/>
        <charset val="134"/>
      </rPr>
      <t>10*15cm</t>
    </r>
    <r>
      <rPr>
        <sz val="9"/>
        <color rgb="FF000000"/>
        <rFont val="Calibri"/>
        <charset val="134"/>
      </rPr>
      <t>快递面单，</t>
    </r>
    <r>
      <rPr>
        <sz val="9"/>
        <color rgb="FF000000"/>
        <rFont val="Calibri"/>
        <charset val="134"/>
      </rPr>
      <t>PE</t>
    </r>
    <r>
      <rPr>
        <sz val="9"/>
        <color rgb="FF000000"/>
        <rFont val="Calibri"/>
        <charset val="134"/>
      </rPr>
      <t>包装袋，</t>
    </r>
    <r>
      <rPr>
        <sz val="9"/>
        <color rgb="FF000000"/>
        <rFont val="Calibri"/>
        <charset val="134"/>
      </rPr>
      <t>1*1.2m</t>
    </r>
    <r>
      <rPr>
        <sz val="9"/>
        <color rgb="FF000000"/>
        <rFont val="Calibri"/>
        <charset val="134"/>
      </rPr>
      <t>大包编织袋等</t>
    </r>
  </si>
  <si>
    <r>
      <rPr>
        <sz val="9"/>
        <color rgb="FF000000"/>
        <rFont val="Calibri"/>
        <charset val="134"/>
      </rPr>
      <t>续件</t>
    </r>
    <r>
      <rPr>
        <sz val="9"/>
        <color rgb="FF000000"/>
        <rFont val="Calibri"/>
        <charset val="134"/>
      </rPr>
      <t>(</t>
    </r>
    <r>
      <rPr>
        <sz val="9"/>
        <color rgb="FF000000"/>
        <rFont val="Calibri"/>
        <charset val="134"/>
      </rPr>
      <t>元</t>
    </r>
    <r>
      <rPr>
        <sz val="9"/>
        <color rgb="FF000000"/>
        <rFont val="Calibri"/>
        <charset val="134"/>
      </rPr>
      <t>/</t>
    </r>
    <r>
      <rPr>
        <sz val="9"/>
        <color rgb="FF000000"/>
        <rFont val="Calibri"/>
        <charset val="134"/>
      </rPr>
      <t>件</t>
    </r>
    <r>
      <rPr>
        <sz val="9"/>
        <color rgb="FF000000"/>
        <rFont val="Calibri"/>
        <charset val="134"/>
      </rPr>
      <t>)</t>
    </r>
  </si>
  <si>
    <t>收费项</t>
  </si>
  <si>
    <t xml:space="preserve"> 单价 </t>
  </si>
  <si>
    <t>备注</t>
  </si>
  <si>
    <r>
      <rPr>
        <b/>
        <sz val="9"/>
        <color rgb="FF000000"/>
        <rFont val="Calibri"/>
        <charset val="134"/>
      </rPr>
      <t xml:space="preserve"> </t>
    </r>
    <r>
      <rPr>
        <sz val="9"/>
        <color rgb="FF000000"/>
        <rFont val="Calibri"/>
        <charset val="134"/>
      </rPr>
      <t>增值服务费</t>
    </r>
    <r>
      <rPr>
        <sz val="9"/>
        <color rgb="FF000000"/>
        <rFont val="Calibri"/>
        <charset val="134"/>
      </rPr>
      <t xml:space="preserve"> </t>
    </r>
  </si>
  <si>
    <r>
      <rPr>
        <sz val="9"/>
        <color rgb="FF000000"/>
        <rFont val="Calibri"/>
        <charset val="134"/>
      </rPr>
      <t xml:space="preserve"> </t>
    </r>
    <r>
      <rPr>
        <sz val="9"/>
        <color rgb="FF000000"/>
        <rFont val="Calibri"/>
        <charset val="134"/>
      </rPr>
      <t>非销售出库费</t>
    </r>
    <r>
      <rPr>
        <sz val="9"/>
        <color rgb="FF000000"/>
        <rFont val="Calibri"/>
        <charset val="134"/>
      </rPr>
      <t xml:space="preserve"> </t>
    </r>
  </si>
  <si>
    <r>
      <rPr>
        <sz val="9"/>
        <color rgb="FF000000"/>
        <rFont val="Calibri"/>
        <charset val="134"/>
      </rPr>
      <t>包装整理服务</t>
    </r>
    <r>
      <rPr>
        <sz val="9"/>
        <color rgb="FF000000"/>
        <rFont val="Calibri"/>
        <charset val="134"/>
      </rPr>
      <t>-</t>
    </r>
    <r>
      <rPr>
        <sz val="9"/>
        <color rgb="FF000000"/>
        <rFont val="Calibri"/>
        <charset val="134"/>
      </rPr>
      <t>非销售出库服务</t>
    </r>
    <r>
      <rPr>
        <sz val="9"/>
        <color rgb="FF000000"/>
        <rFont val="Calibri"/>
        <charset val="134"/>
      </rPr>
      <t xml:space="preserve"> </t>
    </r>
    <r>
      <rPr>
        <sz val="9"/>
        <color rgb="FF000000"/>
        <rFont val="Calibri"/>
        <charset val="134"/>
      </rPr>
      <t>（退供，调拨等</t>
    </r>
    <r>
      <rPr>
        <sz val="9"/>
        <color rgb="FF000000"/>
        <rFont val="Calibri"/>
        <charset val="134"/>
      </rPr>
      <t xml:space="preserve"> </t>
    </r>
    <r>
      <rPr>
        <sz val="9"/>
        <color rgb="FF000000"/>
        <rFont val="Calibri"/>
        <charset val="134"/>
      </rPr>
      <t>不含耗材）</t>
    </r>
  </si>
  <si>
    <t xml:space="preserve"> 元/件 </t>
  </si>
  <si>
    <r>
      <rPr>
        <sz val="9"/>
        <color rgb="FF000000"/>
        <rFont val="Calibri"/>
        <charset val="134"/>
      </rPr>
      <t xml:space="preserve"> 1</t>
    </r>
    <r>
      <rPr>
        <sz val="9"/>
        <color rgb="FF000000"/>
        <rFont val="Calibri"/>
        <charset val="134"/>
      </rPr>
      <t>、计费节点：订单出库完成；</t>
    </r>
    <r>
      <rPr>
        <sz val="9"/>
        <color rgb="FF000000"/>
        <rFont val="Calibri"/>
        <charset val="134"/>
      </rPr>
      <t xml:space="preserve">
2</t>
    </r>
    <r>
      <rPr>
        <sz val="9"/>
        <color rgb="FF000000"/>
        <rFont val="Calibri"/>
        <charset val="134"/>
      </rPr>
      <t>、每件指货品入库时最小销售单位</t>
    </r>
    <r>
      <rPr>
        <sz val="9"/>
        <color rgb="FF000000"/>
        <rFont val="Calibri"/>
        <charset val="134"/>
      </rPr>
      <t xml:space="preserve"> 
3</t>
    </r>
    <r>
      <rPr>
        <sz val="9"/>
        <color rgb="FF000000"/>
        <rFont val="Calibri"/>
        <charset val="134"/>
      </rPr>
      <t>、纸箱等耗材另计</t>
    </r>
  </si>
  <si>
    <t xml:space="preserve"> 退货入仓费 </t>
  </si>
  <si>
    <r>
      <rPr>
        <sz val="9"/>
        <color rgb="FF000000"/>
        <rFont val="Calibri"/>
        <charset val="134"/>
      </rPr>
      <t>包装整理服务</t>
    </r>
    <r>
      <rPr>
        <sz val="9"/>
        <color rgb="FF000000"/>
        <rFont val="Calibri"/>
        <charset val="134"/>
      </rPr>
      <t>-</t>
    </r>
    <r>
      <rPr>
        <sz val="9"/>
        <color rgb="FF000000"/>
        <rFont val="Calibri"/>
        <charset val="134"/>
      </rPr>
      <t>退货入仓服务</t>
    </r>
    <r>
      <rPr>
        <sz val="9"/>
        <color rgb="FF000000"/>
        <rFont val="Calibri"/>
        <charset val="134"/>
      </rPr>
      <t xml:space="preserve"> </t>
    </r>
    <r>
      <rPr>
        <sz val="9"/>
        <color rgb="FF000000"/>
        <rFont val="Calibri"/>
        <charset val="134"/>
      </rPr>
      <t>（含耗材）</t>
    </r>
  </si>
  <si>
    <t xml:space="preserve"> 元/单</t>
  </si>
  <si>
    <t xml:space="preserve"> 1、计费节点：订单入库完成；
2、每件指货品入库时最小销售单位 </t>
  </si>
  <si>
    <t xml:space="preserve"> 代贴条码费 </t>
  </si>
  <si>
    <t xml:space="preserve"> 增值服务-代贴条码服务 （含耗材）</t>
  </si>
  <si>
    <r>
      <rPr>
        <sz val="9"/>
        <color rgb="FF000000"/>
        <rFont val="Calibri"/>
        <charset val="134"/>
      </rPr>
      <t>1、服务完成量以增值服务单上双方确认的数量为准；</t>
    </r>
    <r>
      <rPr>
        <sz val="9"/>
        <color rgb="FF000000"/>
        <rFont val="Calibri"/>
        <charset val="134"/>
      </rPr>
      <t xml:space="preserve">
2</t>
    </r>
    <r>
      <rPr>
        <sz val="9"/>
        <color rgb="FF000000"/>
        <rFont val="Calibri"/>
        <charset val="134"/>
      </rPr>
      <t>、</t>
    </r>
    <r>
      <rPr>
        <sz val="9"/>
        <color rgb="FF000000"/>
        <rFont val="Calibri"/>
        <charset val="134"/>
      </rPr>
      <t>计费节点：服务完成</t>
    </r>
    <r>
      <rPr>
        <sz val="9"/>
        <color rgb="FF000000"/>
        <rFont val="Calibri"/>
        <charset val="134"/>
      </rPr>
      <t xml:space="preserve">
3</t>
    </r>
    <r>
      <rPr>
        <sz val="9"/>
        <color rgb="FF000000"/>
        <rFont val="Calibri"/>
        <charset val="134"/>
      </rPr>
      <t>、服务暂不执行，双方暂不做任何费用结算。如需提供服务、计费，双方需另行邮件通知约定</t>
    </r>
    <r>
      <rPr>
        <sz val="9"/>
        <color rgb="FF000000"/>
        <rFont val="Calibri"/>
        <charset val="134"/>
      </rPr>
      <t xml:space="preserve"> </t>
    </r>
  </si>
  <si>
    <t xml:space="preserve"> 套袋费 </t>
  </si>
  <si>
    <t xml:space="preserve"> 增值服务-套袋服务 （不含耗材）</t>
  </si>
  <si>
    <t xml:space="preserve"> SN扫描出库费 </t>
  </si>
  <si>
    <t xml:space="preserve"> 增值服务-ＳＮ扫描出库服务 </t>
  </si>
  <si>
    <t>新品查验费</t>
  </si>
  <si>
    <t>新品尺寸、重量测量，货品属性查验，包装复原（含耗材）</t>
  </si>
  <si>
    <t>元/SKU</t>
  </si>
  <si>
    <t xml:space="preserve"> 注：1.按服务完成作为计费节点；
2. 所有报价均为人民币</t>
  </si>
  <si>
    <t>包材</t>
  </si>
  <si>
    <t>长（cm）</t>
  </si>
  <si>
    <t>宽（cm）</t>
  </si>
  <si>
    <t>封口/高（cm）</t>
  </si>
  <si>
    <t>不含税价格（元/个）</t>
  </si>
  <si>
    <t>含税价格（元/个）</t>
  </si>
  <si>
    <t>材质（不低于）</t>
  </si>
  <si>
    <t>包装服务费</t>
  </si>
  <si>
    <t>三层PE袋</t>
  </si>
  <si>
    <t>含条码，单面6丝，PE袋净重3.75g</t>
  </si>
  <si>
    <t>含条码，单面6丝，PE袋净重6.81g</t>
  </si>
  <si>
    <t>含条码，单面6丝，PE袋净重9.84g</t>
  </si>
  <si>
    <t>含条码，单面6丝，PE袋净重19.81g</t>
  </si>
  <si>
    <t>含条码，单面6丝，PE袋净重29.70g</t>
  </si>
  <si>
    <t>PE共挤膜气泡袋</t>
  </si>
  <si>
    <t>外层：LDPE全新料三层共挤膜（单面6丝），内衬：60克全新塑料气泡膜，气泡10mm，封口：10mm高强度热熔胶、2CM红色印刷离型纸，封边：20mm热封边、两边各10mm。</t>
  </si>
  <si>
    <t>纸箱（含填充物）</t>
  </si>
  <si>
    <t>5层瓦楞纸</t>
  </si>
  <si>
    <t>始发地</t>
  </si>
  <si>
    <t>目的城市</t>
  </si>
  <si>
    <t>时效要求</t>
  </si>
  <si>
    <t>重量段</t>
  </si>
  <si>
    <t>价格（不含税）</t>
  </si>
  <si>
    <t>价格（含税）</t>
  </si>
  <si>
    <t>首重价格（元）</t>
  </si>
  <si>
    <t>首重包含重量（kg）</t>
  </si>
  <si>
    <t>续重(元/kg）</t>
  </si>
  <si>
    <t>备货仓</t>
  </si>
  <si>
    <t>东莞</t>
  </si>
  <si>
    <t>48小时</t>
  </si>
  <si>
    <t>≤30kg</t>
  </si>
  <si>
    <t>惠州</t>
  </si>
  <si>
    <t>深圳</t>
  </si>
  <si>
    <t>广州</t>
  </si>
  <si>
    <t>佛山</t>
  </si>
  <si>
    <t>中山</t>
  </si>
  <si>
    <t>&gt;30kg</t>
  </si>
  <si>
    <t>备注：</t>
  </si>
  <si>
    <r>
      <rPr>
        <sz val="10"/>
        <color rgb="FF000000"/>
        <rFont val="Calibri"/>
        <charset val="134"/>
      </rPr>
      <t xml:space="preserve">1. </t>
    </r>
    <r>
      <rPr>
        <sz val="10"/>
        <color rgb="FF000000"/>
        <rFont val="Calibri"/>
        <charset val="134"/>
      </rPr>
      <t>按实重计费，不足</t>
    </r>
    <r>
      <rPr>
        <sz val="10"/>
        <color rgb="FF000000"/>
        <rFont val="Calibri"/>
        <charset val="134"/>
      </rPr>
      <t>1kg</t>
    </r>
    <r>
      <rPr>
        <sz val="10"/>
        <color rgb="FF000000"/>
        <rFont val="Calibri"/>
        <charset val="134"/>
      </rPr>
      <t>按</t>
    </r>
    <r>
      <rPr>
        <sz val="10"/>
        <color rgb="FF000000"/>
        <rFont val="Calibri"/>
        <charset val="134"/>
      </rPr>
      <t>1kg</t>
    </r>
    <r>
      <rPr>
        <sz val="10"/>
        <color rgb="FF000000"/>
        <rFont val="Calibri"/>
        <charset val="134"/>
      </rPr>
      <t>计费</t>
    </r>
    <r>
      <rPr>
        <sz val="10"/>
        <color rgb="FF000000"/>
        <rFont val="Calibri"/>
        <charset val="134"/>
      </rPr>
      <t xml:space="preserve">
2</t>
    </r>
    <r>
      <rPr>
        <sz val="10"/>
        <color rgb="FF000000"/>
        <rFont val="Calibri"/>
        <charset val="134"/>
      </rPr>
      <t>、因计费系统开发原因，暂无法提供此服务，需要货主自行安排上门提货或委托仓库提供服务后线下结算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</si>
</sst>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1">
    <font>
      <sz val="10"/>
      <color theme="1"/>
      <name val="等线"/>
      <charset val="134"/>
      <scheme val="minor"/>
    </font>
    <font>
      <b/>
      <sz val="10"/>
      <color rgb="FF000000"/>
      <name val="Calibri"/>
      <charset val="134"/>
    </font>
    <font>
      <sz val="10"/>
      <color rgb="FF000000"/>
      <name val="Calibri"/>
      <charset val="134"/>
    </font>
    <font>
      <sz val="10"/>
      <color rgb="FF222222"/>
      <name val="Calibri"/>
      <charset val="134"/>
    </font>
    <font>
      <b/>
      <sz val="9"/>
      <color rgb="FFFFFFFF"/>
      <name val="Calibri"/>
      <charset val="134"/>
    </font>
    <font>
      <sz val="11"/>
      <color rgb="FF000000"/>
      <name val="Calibri"/>
      <charset val="134"/>
    </font>
    <font>
      <b/>
      <sz val="9"/>
      <color rgb="FF000000"/>
      <name val="Calibri"/>
      <charset val="134"/>
    </font>
    <font>
      <sz val="9"/>
      <color rgb="FF000000"/>
      <name val="Calibri"/>
      <charset val="134"/>
    </font>
    <font>
      <sz val="9"/>
      <color rgb="FFADACAC"/>
      <name val="Calibri"/>
      <charset val="134"/>
    </font>
    <font>
      <sz val="10"/>
      <color rgb="FFFF0000"/>
      <name val="Calibri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rgb="FF1F2329"/>
      <name val="Calibri"/>
      <charset val="134"/>
    </font>
  </fonts>
  <fills count="3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2" borderId="13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1" sqref="A1:C1"/>
    </sheetView>
  </sheetViews>
  <sheetFormatPr defaultColWidth="14" defaultRowHeight="12.75"/>
  <cols>
    <col min="1" max="1" width="17" customWidth="1"/>
    <col min="2" max="2" width="16" customWidth="1"/>
    <col min="3" max="3" width="44" customWidth="1"/>
    <col min="4" max="4" width="42" customWidth="1"/>
    <col min="5" max="6" width="29" customWidth="1"/>
    <col min="7" max="7" width="74" customWidth="1"/>
    <col min="8" max="8" width="10" customWidth="1"/>
    <col min="9" max="20" width="17" customWidth="1"/>
  </cols>
  <sheetData>
    <row r="1" ht="18" customHeight="1" spans="1:8">
      <c r="A1" s="13" t="s">
        <v>0</v>
      </c>
      <c r="B1" s="13"/>
      <c r="C1" s="13"/>
      <c r="D1" s="13" t="s">
        <v>1</v>
      </c>
      <c r="E1" s="14" t="s">
        <v>2</v>
      </c>
      <c r="F1" s="15"/>
      <c r="G1" s="14" t="s">
        <v>3</v>
      </c>
      <c r="H1" s="16"/>
    </row>
    <row r="2" ht="18" customHeight="1" spans="1:8">
      <c r="A2" s="13" t="s">
        <v>4</v>
      </c>
      <c r="B2" s="13" t="s">
        <v>5</v>
      </c>
      <c r="C2" s="13" t="s">
        <v>6</v>
      </c>
      <c r="D2" s="13"/>
      <c r="E2" s="13" t="s">
        <v>7</v>
      </c>
      <c r="F2" s="13" t="s">
        <v>8</v>
      </c>
      <c r="G2" s="14"/>
      <c r="H2" s="16"/>
    </row>
    <row r="3" ht="102" customHeight="1" spans="1:8">
      <c r="A3" s="17" t="s">
        <v>9</v>
      </c>
      <c r="B3" s="17"/>
      <c r="C3" s="18" t="s">
        <v>10</v>
      </c>
      <c r="D3" s="19" t="s">
        <v>11</v>
      </c>
      <c r="E3" s="20" t="s">
        <v>12</v>
      </c>
      <c r="F3" s="20" t="s">
        <v>13</v>
      </c>
      <c r="G3" s="20" t="s">
        <v>14</v>
      </c>
      <c r="H3" s="16"/>
    </row>
    <row r="4" ht="18" customHeight="1" spans="1:8">
      <c r="A4" s="17" t="s">
        <v>15</v>
      </c>
      <c r="B4" s="17"/>
      <c r="C4" s="18" t="s">
        <v>16</v>
      </c>
      <c r="D4" s="21" t="s">
        <v>17</v>
      </c>
      <c r="E4" s="22">
        <v>0.99</v>
      </c>
      <c r="F4" s="22">
        <f>E4*1.06</f>
        <v>1.0494</v>
      </c>
      <c r="G4" s="20" t="s">
        <v>18</v>
      </c>
      <c r="H4" s="16"/>
    </row>
    <row r="5" ht="18" customHeight="1" spans="1:8">
      <c r="A5" s="17"/>
      <c r="B5" s="17"/>
      <c r="C5" s="18"/>
      <c r="D5" s="21"/>
      <c r="E5" s="23"/>
      <c r="F5" s="23"/>
      <c r="G5" s="20"/>
      <c r="H5" s="16"/>
    </row>
    <row r="6" ht="28" customHeight="1" spans="1:8">
      <c r="A6" s="17"/>
      <c r="B6" s="17"/>
      <c r="C6" s="18"/>
      <c r="D6" s="21" t="s">
        <v>19</v>
      </c>
      <c r="E6" s="24">
        <v>0.25</v>
      </c>
      <c r="F6" s="24">
        <f>E6*1.06</f>
        <v>0.265</v>
      </c>
      <c r="G6" s="20"/>
      <c r="H6" s="16"/>
    </row>
    <row r="7" ht="18" customHeight="1" spans="1:8">
      <c r="A7" s="25"/>
      <c r="B7" s="16"/>
      <c r="C7" s="16"/>
      <c r="D7" s="16"/>
      <c r="E7" s="16"/>
      <c r="F7" s="16"/>
      <c r="G7" s="16"/>
      <c r="H7" s="16"/>
    </row>
    <row r="8" ht="18" customHeight="1" spans="1:8">
      <c r="A8" s="17" t="s">
        <v>20</v>
      </c>
      <c r="B8" s="17"/>
      <c r="C8" s="17"/>
      <c r="D8" s="17" t="s">
        <v>21</v>
      </c>
      <c r="E8" s="26"/>
      <c r="F8" s="26"/>
      <c r="G8" s="27" t="s">
        <v>22</v>
      </c>
      <c r="H8" s="16"/>
    </row>
    <row r="9" ht="41" customHeight="1" spans="1:8">
      <c r="A9" s="28" t="s">
        <v>23</v>
      </c>
      <c r="B9" s="18" t="s">
        <v>24</v>
      </c>
      <c r="C9" s="18" t="s">
        <v>25</v>
      </c>
      <c r="D9" s="29" t="s">
        <v>26</v>
      </c>
      <c r="E9" s="30">
        <v>0.5</v>
      </c>
      <c r="F9" s="30">
        <f t="shared" ref="F9:F14" si="0">E9*1.06</f>
        <v>0.53</v>
      </c>
      <c r="G9" s="20" t="s">
        <v>27</v>
      </c>
      <c r="H9" s="16"/>
    </row>
    <row r="10" ht="34" customHeight="1" spans="1:10">
      <c r="A10" s="28"/>
      <c r="B10" s="18" t="s">
        <v>28</v>
      </c>
      <c r="C10" s="18" t="s">
        <v>29</v>
      </c>
      <c r="D10" s="29" t="s">
        <v>30</v>
      </c>
      <c r="E10" s="30">
        <v>2</v>
      </c>
      <c r="F10" s="30">
        <f t="shared" si="0"/>
        <v>2.12</v>
      </c>
      <c r="G10" s="31" t="s">
        <v>31</v>
      </c>
      <c r="H10" s="16"/>
      <c r="J10" s="36">
        <f>0.99*1.06</f>
        <v>1.0494</v>
      </c>
    </row>
    <row r="11" ht="18" customHeight="1" spans="1:8">
      <c r="A11" s="28"/>
      <c r="B11" s="18" t="s">
        <v>32</v>
      </c>
      <c r="C11" s="18" t="s">
        <v>33</v>
      </c>
      <c r="D11" s="29" t="s">
        <v>26</v>
      </c>
      <c r="E11" s="30">
        <v>0.3</v>
      </c>
      <c r="F11" s="30">
        <f t="shared" si="0"/>
        <v>0.318</v>
      </c>
      <c r="G11" s="20" t="s">
        <v>34</v>
      </c>
      <c r="H11" s="16"/>
    </row>
    <row r="12" ht="18" customHeight="1" spans="1:8">
      <c r="A12" s="28"/>
      <c r="B12" s="18" t="s">
        <v>35</v>
      </c>
      <c r="C12" s="18" t="s">
        <v>36</v>
      </c>
      <c r="D12" s="29" t="s">
        <v>26</v>
      </c>
      <c r="E12" s="30">
        <v>0.5</v>
      </c>
      <c r="F12" s="30">
        <f t="shared" si="0"/>
        <v>0.53</v>
      </c>
      <c r="G12" s="20"/>
      <c r="H12" s="16"/>
    </row>
    <row r="13" ht="18" customHeight="1" spans="1:8">
      <c r="A13" s="28"/>
      <c r="B13" s="18" t="s">
        <v>37</v>
      </c>
      <c r="C13" s="32" t="s">
        <v>38</v>
      </c>
      <c r="D13" s="33" t="s">
        <v>26</v>
      </c>
      <c r="E13" s="30">
        <v>0.3</v>
      </c>
      <c r="F13" s="30">
        <f t="shared" si="0"/>
        <v>0.318</v>
      </c>
      <c r="G13" s="20"/>
      <c r="H13" s="16"/>
    </row>
    <row r="14" ht="53" customHeight="1" spans="1:8">
      <c r="A14" s="28"/>
      <c r="B14" s="18" t="s">
        <v>39</v>
      </c>
      <c r="C14" s="18" t="s">
        <v>40</v>
      </c>
      <c r="D14" s="29" t="s">
        <v>41</v>
      </c>
      <c r="E14" s="30">
        <v>9</v>
      </c>
      <c r="F14" s="30">
        <f t="shared" si="0"/>
        <v>9.54</v>
      </c>
      <c r="G14" s="20"/>
      <c r="H14" s="16"/>
    </row>
    <row r="15" ht="18" customHeight="1" spans="1:8">
      <c r="A15" s="16"/>
      <c r="B15" s="16"/>
      <c r="C15" s="16"/>
      <c r="D15" s="16"/>
      <c r="E15" s="16"/>
      <c r="F15" s="16"/>
      <c r="G15" s="16"/>
      <c r="H15" s="16"/>
    </row>
    <row r="16" ht="42" customHeight="1" spans="1:8">
      <c r="A16" s="34" t="s">
        <v>42</v>
      </c>
      <c r="B16" s="34"/>
      <c r="C16" s="34"/>
      <c r="D16" s="34"/>
      <c r="E16" s="34"/>
      <c r="F16" s="34"/>
      <c r="G16" s="34"/>
      <c r="H16" s="25"/>
    </row>
    <row r="17" ht="16" customHeight="1"/>
    <row r="18" ht="16" customHeight="1"/>
    <row r="19" ht="16" customHeight="1" spans="2:2">
      <c r="B19" s="35"/>
    </row>
  </sheetData>
  <mergeCells count="15">
    <mergeCell ref="A1:C1"/>
    <mergeCell ref="E1:F1"/>
    <mergeCell ref="A3:B3"/>
    <mergeCell ref="A8:B8"/>
    <mergeCell ref="A16:G16"/>
    <mergeCell ref="A9:A14"/>
    <mergeCell ref="C4:C6"/>
    <mergeCell ref="D1:D2"/>
    <mergeCell ref="D4:D5"/>
    <mergeCell ref="E4:E5"/>
    <mergeCell ref="F4:F5"/>
    <mergeCell ref="G1:G2"/>
    <mergeCell ref="G4:G6"/>
    <mergeCell ref="G11:G14"/>
    <mergeCell ref="A4:B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4" defaultRowHeight="12.75" outlineLevelCol="7"/>
  <cols>
    <col min="1" max="1" width="19" customWidth="1"/>
    <col min="2" max="2" width="29" customWidth="1"/>
    <col min="3" max="3" width="17" customWidth="1"/>
    <col min="4" max="4" width="14" customWidth="1"/>
    <col min="5" max="5" width="16" customWidth="1"/>
    <col min="6" max="6" width="11" customWidth="1"/>
    <col min="7" max="7" width="12" customWidth="1"/>
    <col min="8" max="8" width="37" customWidth="1"/>
    <col min="9" max="9" width="24" customWidth="1"/>
    <col min="10" max="10" width="12" customWidth="1"/>
    <col min="11" max="20" width="17" customWidth="1"/>
  </cols>
  <sheetData>
    <row r="1" ht="49" customHeight="1" spans="1:8">
      <c r="A1" s="8" t="s">
        <v>4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</row>
    <row r="2" ht="33" customHeight="1" spans="1:8">
      <c r="A2" s="4" t="s">
        <v>50</v>
      </c>
      <c r="B2" s="4" t="s">
        <v>51</v>
      </c>
      <c r="C2" s="4">
        <v>16</v>
      </c>
      <c r="D2" s="4">
        <v>18</v>
      </c>
      <c r="E2" s="4">
        <v>4</v>
      </c>
      <c r="F2" s="4">
        <v>0.09</v>
      </c>
      <c r="G2" s="9">
        <f t="shared" ref="G2:G18" si="0">F2*1.06</f>
        <v>0.0954</v>
      </c>
      <c r="H2" s="10" t="s">
        <v>52</v>
      </c>
    </row>
    <row r="3" ht="33" customHeight="1" spans="1:8">
      <c r="A3" s="4"/>
      <c r="B3" s="4" t="s">
        <v>51</v>
      </c>
      <c r="C3" s="4">
        <v>20</v>
      </c>
      <c r="D3" s="4">
        <v>30</v>
      </c>
      <c r="E3" s="4">
        <v>4</v>
      </c>
      <c r="F3" s="4">
        <v>0.16</v>
      </c>
      <c r="G3" s="9">
        <f t="shared" si="0"/>
        <v>0.1696</v>
      </c>
      <c r="H3" s="10" t="s">
        <v>53</v>
      </c>
    </row>
    <row r="4" ht="33" customHeight="1" spans="1:8">
      <c r="A4" s="4"/>
      <c r="B4" s="4" t="s">
        <v>51</v>
      </c>
      <c r="C4" s="4">
        <v>25</v>
      </c>
      <c r="D4" s="4">
        <v>35</v>
      </c>
      <c r="E4" s="4">
        <v>4</v>
      </c>
      <c r="F4" s="4">
        <v>0.2</v>
      </c>
      <c r="G4" s="9">
        <f t="shared" si="0"/>
        <v>0.212</v>
      </c>
      <c r="H4" s="10" t="s">
        <v>54</v>
      </c>
    </row>
    <row r="5" ht="33" customHeight="1" spans="1:8">
      <c r="A5" s="4"/>
      <c r="B5" s="4" t="s">
        <v>51</v>
      </c>
      <c r="C5" s="4">
        <v>38</v>
      </c>
      <c r="D5" s="4">
        <v>47</v>
      </c>
      <c r="E5" s="4">
        <v>4</v>
      </c>
      <c r="F5" s="4">
        <v>0.34</v>
      </c>
      <c r="G5" s="9">
        <f t="shared" si="0"/>
        <v>0.3604</v>
      </c>
      <c r="H5" s="10" t="s">
        <v>55</v>
      </c>
    </row>
    <row r="6" ht="33" customHeight="1" spans="1:8">
      <c r="A6" s="4"/>
      <c r="B6" s="4" t="s">
        <v>51</v>
      </c>
      <c r="C6" s="4">
        <v>45</v>
      </c>
      <c r="D6" s="4">
        <v>60</v>
      </c>
      <c r="E6" s="4">
        <v>4</v>
      </c>
      <c r="F6" s="4">
        <v>0.51</v>
      </c>
      <c r="G6" s="9">
        <f t="shared" si="0"/>
        <v>0.5406</v>
      </c>
      <c r="H6" s="10" t="s">
        <v>56</v>
      </c>
    </row>
    <row r="7" ht="17" customHeight="1" spans="1:8">
      <c r="A7" s="4"/>
      <c r="B7" s="4" t="s">
        <v>57</v>
      </c>
      <c r="C7" s="4">
        <v>12.5</v>
      </c>
      <c r="D7" s="4">
        <v>15.5</v>
      </c>
      <c r="E7" s="4">
        <v>4</v>
      </c>
      <c r="F7" s="4">
        <v>0.2</v>
      </c>
      <c r="G7" s="9">
        <f t="shared" si="0"/>
        <v>0.212</v>
      </c>
      <c r="H7" s="11" t="s">
        <v>58</v>
      </c>
    </row>
    <row r="8" ht="17" customHeight="1" spans="1:8">
      <c r="A8" s="4"/>
      <c r="B8" s="4" t="s">
        <v>57</v>
      </c>
      <c r="C8" s="4">
        <v>13</v>
      </c>
      <c r="D8" s="4">
        <v>18</v>
      </c>
      <c r="E8" s="4">
        <v>4</v>
      </c>
      <c r="F8" s="4">
        <v>0.23</v>
      </c>
      <c r="G8" s="9">
        <f t="shared" si="0"/>
        <v>0.2438</v>
      </c>
      <c r="H8" s="11"/>
    </row>
    <row r="9" ht="17" customHeight="1" spans="1:8">
      <c r="A9" s="4"/>
      <c r="B9" s="4" t="s">
        <v>57</v>
      </c>
      <c r="C9" s="4">
        <v>18</v>
      </c>
      <c r="D9" s="4">
        <v>16</v>
      </c>
      <c r="E9" s="4">
        <v>4</v>
      </c>
      <c r="F9" s="4">
        <v>0.26</v>
      </c>
      <c r="G9" s="9">
        <f t="shared" si="0"/>
        <v>0.2756</v>
      </c>
      <c r="H9" s="11"/>
    </row>
    <row r="10" ht="17" customHeight="1" spans="1:8">
      <c r="A10" s="4"/>
      <c r="B10" s="4" t="s">
        <v>57</v>
      </c>
      <c r="C10" s="4">
        <v>16</v>
      </c>
      <c r="D10" s="4">
        <v>20</v>
      </c>
      <c r="E10" s="4">
        <v>4</v>
      </c>
      <c r="F10" s="4">
        <v>0.28</v>
      </c>
      <c r="G10" s="9">
        <f t="shared" si="0"/>
        <v>0.2968</v>
      </c>
      <c r="H10" s="11"/>
    </row>
    <row r="11" ht="17" customHeight="1" spans="1:8">
      <c r="A11" s="4"/>
      <c r="B11" s="4" t="s">
        <v>57</v>
      </c>
      <c r="C11" s="4">
        <v>18</v>
      </c>
      <c r="D11" s="4">
        <v>23</v>
      </c>
      <c r="E11" s="4">
        <v>4</v>
      </c>
      <c r="F11" s="4">
        <v>0.31</v>
      </c>
      <c r="G11" s="9">
        <f t="shared" si="0"/>
        <v>0.3286</v>
      </c>
      <c r="H11" s="11"/>
    </row>
    <row r="12" ht="17" customHeight="1" spans="1:8">
      <c r="A12" s="4"/>
      <c r="B12" s="4" t="s">
        <v>57</v>
      </c>
      <c r="C12" s="4">
        <v>20</v>
      </c>
      <c r="D12" s="4">
        <v>25</v>
      </c>
      <c r="E12" s="4">
        <v>4</v>
      </c>
      <c r="F12" s="4">
        <v>0.36</v>
      </c>
      <c r="G12" s="9">
        <f t="shared" si="0"/>
        <v>0.3816</v>
      </c>
      <c r="H12" s="11"/>
    </row>
    <row r="13" ht="17" customHeight="1" spans="1:8">
      <c r="A13" s="4"/>
      <c r="B13" s="4" t="s">
        <v>57</v>
      </c>
      <c r="C13" s="4">
        <v>23</v>
      </c>
      <c r="D13" s="4">
        <v>27</v>
      </c>
      <c r="E13" s="4">
        <v>4</v>
      </c>
      <c r="F13" s="4">
        <v>0.41</v>
      </c>
      <c r="G13" s="9">
        <f t="shared" si="0"/>
        <v>0.4346</v>
      </c>
      <c r="H13" s="11"/>
    </row>
    <row r="14" ht="17" customHeight="1" spans="1:8">
      <c r="A14" s="4"/>
      <c r="B14" s="4" t="s">
        <v>57</v>
      </c>
      <c r="C14" s="4">
        <v>26</v>
      </c>
      <c r="D14" s="4">
        <v>32</v>
      </c>
      <c r="E14" s="4">
        <v>4</v>
      </c>
      <c r="F14" s="4">
        <v>0.51</v>
      </c>
      <c r="G14" s="9">
        <f t="shared" si="0"/>
        <v>0.5406</v>
      </c>
      <c r="H14" s="11"/>
    </row>
    <row r="15" ht="17" customHeight="1" spans="1:8">
      <c r="A15" s="4"/>
      <c r="B15" s="4" t="s">
        <v>57</v>
      </c>
      <c r="C15" s="4">
        <v>31</v>
      </c>
      <c r="D15" s="4">
        <v>45</v>
      </c>
      <c r="E15" s="4">
        <v>4</v>
      </c>
      <c r="F15" s="4">
        <v>0.76</v>
      </c>
      <c r="G15" s="9">
        <f t="shared" si="0"/>
        <v>0.8056</v>
      </c>
      <c r="H15" s="11"/>
    </row>
    <row r="16" ht="17" customHeight="1" spans="1:8">
      <c r="A16" s="4"/>
      <c r="B16" s="4" t="s">
        <v>57</v>
      </c>
      <c r="C16" s="4">
        <v>37</v>
      </c>
      <c r="D16" s="4">
        <v>45</v>
      </c>
      <c r="E16" s="4">
        <v>4</v>
      </c>
      <c r="F16" s="4">
        <v>0.89</v>
      </c>
      <c r="G16" s="9">
        <f t="shared" si="0"/>
        <v>0.9434</v>
      </c>
      <c r="H16" s="11"/>
    </row>
    <row r="17" ht="17" customHeight="1" spans="1:8">
      <c r="A17" s="4"/>
      <c r="B17" s="4" t="s">
        <v>59</v>
      </c>
      <c r="C17" s="4">
        <v>50</v>
      </c>
      <c r="D17" s="4">
        <v>40</v>
      </c>
      <c r="E17" s="4">
        <v>30</v>
      </c>
      <c r="F17" s="4">
        <v>9.43</v>
      </c>
      <c r="G17" s="9">
        <f t="shared" si="0"/>
        <v>9.9958</v>
      </c>
      <c r="H17" s="10" t="s">
        <v>60</v>
      </c>
    </row>
    <row r="18" ht="17" customHeight="1" spans="1:8">
      <c r="A18" s="4"/>
      <c r="B18" s="4" t="s">
        <v>59</v>
      </c>
      <c r="C18" s="4">
        <v>50</v>
      </c>
      <c r="D18" s="4">
        <v>40</v>
      </c>
      <c r="E18" s="4">
        <v>60</v>
      </c>
      <c r="F18" s="4">
        <v>13.27</v>
      </c>
      <c r="G18" s="9">
        <f t="shared" si="0"/>
        <v>14.0662</v>
      </c>
      <c r="H18" s="10" t="s">
        <v>60</v>
      </c>
    </row>
    <row r="19" ht="16" customHeight="1" spans="6:7">
      <c r="F19" s="12"/>
      <c r="G19" s="12"/>
    </row>
    <row r="20" ht="16" customHeight="1" spans="6:7">
      <c r="F20" s="12"/>
      <c r="G20" s="12"/>
    </row>
  </sheetData>
  <mergeCells count="2">
    <mergeCell ref="A2:A18"/>
    <mergeCell ref="H7:H1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A2"/>
    </sheetView>
  </sheetViews>
  <sheetFormatPr defaultColWidth="14" defaultRowHeight="12.75"/>
  <cols>
    <col min="1" max="2" width="10" customWidth="1"/>
    <col min="3" max="3" width="8" customWidth="1"/>
    <col min="4" max="4" width="15" customWidth="1"/>
    <col min="5" max="5" width="12" customWidth="1"/>
    <col min="6" max="6" width="15" customWidth="1"/>
    <col min="7" max="7" width="11" customWidth="1"/>
    <col min="8" max="8" width="12" customWidth="1"/>
    <col min="9" max="10" width="15" customWidth="1"/>
    <col min="11" max="20" width="17" customWidth="1"/>
  </cols>
  <sheetData>
    <row r="1" ht="17" customHeight="1" spans="1:10">
      <c r="A1" s="1" t="s">
        <v>61</v>
      </c>
      <c r="B1" s="1" t="s">
        <v>62</v>
      </c>
      <c r="C1" s="1" t="s">
        <v>63</v>
      </c>
      <c r="D1" s="1" t="s">
        <v>64</v>
      </c>
      <c r="E1" s="2" t="s">
        <v>65</v>
      </c>
      <c r="F1" s="2"/>
      <c r="G1" s="2"/>
      <c r="H1" s="3" t="s">
        <v>66</v>
      </c>
      <c r="I1" s="3"/>
      <c r="J1" s="3"/>
    </row>
    <row r="2" ht="33" customHeight="1" spans="1:10">
      <c r="A2" s="1"/>
      <c r="B2" s="1"/>
      <c r="C2" s="1"/>
      <c r="D2" s="1"/>
      <c r="E2" s="2" t="s">
        <v>67</v>
      </c>
      <c r="F2" s="2" t="s">
        <v>68</v>
      </c>
      <c r="G2" s="2" t="s">
        <v>69</v>
      </c>
      <c r="H2" s="3" t="s">
        <v>67</v>
      </c>
      <c r="I2" s="3" t="s">
        <v>68</v>
      </c>
      <c r="J2" s="3" t="s">
        <v>69</v>
      </c>
    </row>
    <row r="3" ht="17" customHeight="1" spans="1:10">
      <c r="A3" s="4" t="s">
        <v>70</v>
      </c>
      <c r="B3" s="4" t="s">
        <v>71</v>
      </c>
      <c r="C3" s="4" t="s">
        <v>72</v>
      </c>
      <c r="D3" s="4" t="s">
        <v>73</v>
      </c>
      <c r="E3" s="4">
        <v>5</v>
      </c>
      <c r="F3" s="4">
        <v>1</v>
      </c>
      <c r="G3" s="4">
        <v>1.2</v>
      </c>
      <c r="H3" s="5">
        <f t="shared" ref="H3:H14" si="0">E3*1.06</f>
        <v>5.3</v>
      </c>
      <c r="I3" s="5">
        <f t="shared" ref="I3:I14" si="1">F3*1.06</f>
        <v>1.06</v>
      </c>
      <c r="J3" s="5">
        <f t="shared" ref="J3:J14" si="2">G3*1.06</f>
        <v>1.272</v>
      </c>
    </row>
    <row r="4" ht="17" customHeight="1" spans="1:10">
      <c r="A4" s="4"/>
      <c r="B4" s="4" t="s">
        <v>74</v>
      </c>
      <c r="C4" s="4"/>
      <c r="D4" s="4"/>
      <c r="E4" s="4">
        <v>5</v>
      </c>
      <c r="F4" s="4">
        <v>1</v>
      </c>
      <c r="G4" s="4">
        <v>1.2</v>
      </c>
      <c r="H4" s="5">
        <f t="shared" si="0"/>
        <v>5.3</v>
      </c>
      <c r="I4" s="5">
        <f t="shared" si="1"/>
        <v>1.06</v>
      </c>
      <c r="J4" s="5">
        <f t="shared" si="2"/>
        <v>1.272</v>
      </c>
    </row>
    <row r="5" ht="17" customHeight="1" spans="1:10">
      <c r="A5" s="4"/>
      <c r="B5" s="4" t="s">
        <v>75</v>
      </c>
      <c r="C5" s="4"/>
      <c r="D5" s="4"/>
      <c r="E5" s="4">
        <v>5</v>
      </c>
      <c r="F5" s="4">
        <v>1</v>
      </c>
      <c r="G5" s="4">
        <v>1.2</v>
      </c>
      <c r="H5" s="5">
        <f t="shared" si="0"/>
        <v>5.3</v>
      </c>
      <c r="I5" s="5">
        <f t="shared" si="1"/>
        <v>1.06</v>
      </c>
      <c r="J5" s="5">
        <f t="shared" si="2"/>
        <v>1.272</v>
      </c>
    </row>
    <row r="6" ht="17" customHeight="1" spans="1:10">
      <c r="A6" s="4"/>
      <c r="B6" s="4" t="s">
        <v>76</v>
      </c>
      <c r="C6" s="4"/>
      <c r="D6" s="4"/>
      <c r="E6" s="4">
        <v>5</v>
      </c>
      <c r="F6" s="4">
        <v>1</v>
      </c>
      <c r="G6" s="4">
        <v>1.2</v>
      </c>
      <c r="H6" s="5">
        <f t="shared" si="0"/>
        <v>5.3</v>
      </c>
      <c r="I6" s="5">
        <f t="shared" si="1"/>
        <v>1.06</v>
      </c>
      <c r="J6" s="5">
        <f t="shared" si="2"/>
        <v>1.272</v>
      </c>
    </row>
    <row r="7" ht="17" customHeight="1" spans="1:10">
      <c r="A7" s="4"/>
      <c r="B7" s="4" t="s">
        <v>77</v>
      </c>
      <c r="C7" s="4"/>
      <c r="D7" s="4"/>
      <c r="E7" s="4">
        <v>5</v>
      </c>
      <c r="F7" s="4">
        <v>1</v>
      </c>
      <c r="G7" s="4">
        <v>1.2</v>
      </c>
      <c r="H7" s="5">
        <f t="shared" si="0"/>
        <v>5.3</v>
      </c>
      <c r="I7" s="5">
        <f t="shared" si="1"/>
        <v>1.06</v>
      </c>
      <c r="J7" s="5">
        <f t="shared" si="2"/>
        <v>1.272</v>
      </c>
    </row>
    <row r="8" ht="17" customHeight="1" spans="1:10">
      <c r="A8" s="4"/>
      <c r="B8" s="4" t="s">
        <v>78</v>
      </c>
      <c r="C8" s="4"/>
      <c r="D8" s="4"/>
      <c r="E8" s="4">
        <v>5</v>
      </c>
      <c r="F8" s="4">
        <v>1</v>
      </c>
      <c r="G8" s="4">
        <v>1.2</v>
      </c>
      <c r="H8" s="5">
        <f t="shared" si="0"/>
        <v>5.3</v>
      </c>
      <c r="I8" s="5">
        <f t="shared" si="1"/>
        <v>1.06</v>
      </c>
      <c r="J8" s="5">
        <f t="shared" si="2"/>
        <v>1.272</v>
      </c>
    </row>
    <row r="9" ht="17" customHeight="1" spans="1:10">
      <c r="A9" s="4" t="s">
        <v>70</v>
      </c>
      <c r="B9" s="4" t="s">
        <v>71</v>
      </c>
      <c r="C9" s="4" t="s">
        <v>72</v>
      </c>
      <c r="D9" s="4" t="s">
        <v>79</v>
      </c>
      <c r="E9" s="4">
        <v>36</v>
      </c>
      <c r="F9" s="4">
        <v>30</v>
      </c>
      <c r="G9" s="4">
        <v>0.9</v>
      </c>
      <c r="H9" s="5">
        <f t="shared" si="0"/>
        <v>38.16</v>
      </c>
      <c r="I9" s="5">
        <f t="shared" si="1"/>
        <v>31.8</v>
      </c>
      <c r="J9" s="5">
        <f t="shared" si="2"/>
        <v>0.954</v>
      </c>
    </row>
    <row r="10" ht="17" customHeight="1" spans="1:10">
      <c r="A10" s="4"/>
      <c r="B10" s="4" t="s">
        <v>74</v>
      </c>
      <c r="C10" s="4"/>
      <c r="D10" s="4"/>
      <c r="E10" s="4">
        <v>36</v>
      </c>
      <c r="F10" s="4">
        <v>30</v>
      </c>
      <c r="G10" s="4">
        <v>0.9</v>
      </c>
      <c r="H10" s="5">
        <f t="shared" si="0"/>
        <v>38.16</v>
      </c>
      <c r="I10" s="5">
        <f t="shared" si="1"/>
        <v>31.8</v>
      </c>
      <c r="J10" s="5">
        <f t="shared" si="2"/>
        <v>0.954</v>
      </c>
    </row>
    <row r="11" ht="17" customHeight="1" spans="1:10">
      <c r="A11" s="4"/>
      <c r="B11" s="4" t="s">
        <v>75</v>
      </c>
      <c r="C11" s="4"/>
      <c r="D11" s="4"/>
      <c r="E11" s="4">
        <v>36</v>
      </c>
      <c r="F11" s="4">
        <v>30</v>
      </c>
      <c r="G11" s="4">
        <v>0.9</v>
      </c>
      <c r="H11" s="5">
        <f t="shared" si="0"/>
        <v>38.16</v>
      </c>
      <c r="I11" s="5">
        <f t="shared" si="1"/>
        <v>31.8</v>
      </c>
      <c r="J11" s="5">
        <f t="shared" si="2"/>
        <v>0.954</v>
      </c>
    </row>
    <row r="12" ht="17" customHeight="1" spans="1:10">
      <c r="A12" s="4"/>
      <c r="B12" s="4" t="s">
        <v>76</v>
      </c>
      <c r="C12" s="4"/>
      <c r="D12" s="4"/>
      <c r="E12" s="4">
        <v>36</v>
      </c>
      <c r="F12" s="4">
        <v>30</v>
      </c>
      <c r="G12" s="4">
        <v>0.9</v>
      </c>
      <c r="H12" s="5">
        <f t="shared" si="0"/>
        <v>38.16</v>
      </c>
      <c r="I12" s="5">
        <f t="shared" si="1"/>
        <v>31.8</v>
      </c>
      <c r="J12" s="5">
        <f t="shared" si="2"/>
        <v>0.954</v>
      </c>
    </row>
    <row r="13" ht="17" customHeight="1" spans="1:10">
      <c r="A13" s="4"/>
      <c r="B13" s="4" t="s">
        <v>77</v>
      </c>
      <c r="C13" s="4"/>
      <c r="D13" s="4"/>
      <c r="E13" s="4">
        <v>36</v>
      </c>
      <c r="F13" s="4">
        <v>30</v>
      </c>
      <c r="G13" s="4">
        <v>0.9</v>
      </c>
      <c r="H13" s="5">
        <f t="shared" si="0"/>
        <v>38.16</v>
      </c>
      <c r="I13" s="5">
        <f t="shared" si="1"/>
        <v>31.8</v>
      </c>
      <c r="J13" s="5">
        <f t="shared" si="2"/>
        <v>0.954</v>
      </c>
    </row>
    <row r="14" ht="17" customHeight="1" spans="1:10">
      <c r="A14" s="4"/>
      <c r="B14" s="4" t="s">
        <v>78</v>
      </c>
      <c r="C14" s="4"/>
      <c r="D14" s="4"/>
      <c r="E14" s="4">
        <v>36</v>
      </c>
      <c r="F14" s="4">
        <v>30</v>
      </c>
      <c r="G14" s="4">
        <v>0.9</v>
      </c>
      <c r="H14" s="5">
        <f t="shared" si="0"/>
        <v>38.16</v>
      </c>
      <c r="I14" s="5">
        <f t="shared" si="1"/>
        <v>31.8</v>
      </c>
      <c r="J14" s="5">
        <f t="shared" si="2"/>
        <v>0.954</v>
      </c>
    </row>
    <row r="15" ht="17" customHeight="1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17" customHeight="1" spans="1:10">
      <c r="A16" s="6" t="s">
        <v>80</v>
      </c>
      <c r="B16" s="6"/>
      <c r="C16" s="6"/>
      <c r="D16" s="6"/>
      <c r="E16" s="6"/>
      <c r="F16" s="6"/>
      <c r="G16" s="6"/>
      <c r="H16" s="6"/>
      <c r="I16" s="6"/>
      <c r="J16" s="6"/>
    </row>
    <row r="17" ht="80" customHeight="1" spans="1:10">
      <c r="A17" s="7" t="s">
        <v>81</v>
      </c>
      <c r="B17" s="7"/>
      <c r="C17" s="7"/>
      <c r="D17" s="7"/>
      <c r="E17" s="7"/>
      <c r="F17" s="7"/>
      <c r="G17" s="7"/>
      <c r="H17" s="7"/>
      <c r="I17" s="7"/>
      <c r="J17" s="7"/>
    </row>
    <row r="18" ht="16" customHeight="1"/>
    <row r="19" ht="16" customHeight="1"/>
    <row r="20" ht="16" customHeight="1"/>
  </sheetData>
  <mergeCells count="13">
    <mergeCell ref="E1:G1"/>
    <mergeCell ref="H1:J1"/>
    <mergeCell ref="A17:J17"/>
    <mergeCell ref="A1:A2"/>
    <mergeCell ref="A3:A8"/>
    <mergeCell ref="A9:A14"/>
    <mergeCell ref="B1:B2"/>
    <mergeCell ref="C1:C2"/>
    <mergeCell ref="C3:C8"/>
    <mergeCell ref="C9:C14"/>
    <mergeCell ref="D1:D2"/>
    <mergeCell ref="D3:D8"/>
    <mergeCell ref="D9:D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Excelize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备货仓仓内服务费</vt:lpstr>
      <vt:lpstr>备货仓包装物流费</vt:lpstr>
      <vt:lpstr>备货仓退货物流费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F陌风</cp:lastModifiedBy>
  <dcterms:created xsi:type="dcterms:W3CDTF">2022-06-27T06:21:40Z</dcterms:created>
  <dcterms:modified xsi:type="dcterms:W3CDTF">2022-06-27T06:22:17Z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D3526F02A2D846ED87BD3EDCAA33AB0D</vt:lpwstr>
  </property>
  <property fmtid="{D5CDD505-2E9C-101B-9397-08002B2CF9AE}" pid="3" name="KSOProductBuildVer">
    <vt:lpwstr>2052-11.1.0.11636</vt:lpwstr>
  </property>
</Properties>
</file>